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biorcze" sheetId="1" r:id="rId1"/>
  </sheets>
  <definedNames>
    <definedName name="Excel_BuiltIn_Print_Area_11">'zbiorcze'!$A$1:$K$30</definedName>
    <definedName name="_xlnm.Print_Area" localSheetId="0">'zbiorcze'!$A$1:$K$34</definedName>
  </definedNames>
  <calcPr fullCalcOnLoad="1"/>
</workbook>
</file>

<file path=xl/sharedStrings.xml><?xml version="1.0" encoding="utf-8"?>
<sst xmlns="http://schemas.openxmlformats.org/spreadsheetml/2006/main" count="76" uniqueCount="58">
  <si>
    <t>Lp.</t>
  </si>
  <si>
    <t>Nazwa jednostki organizacyjnej</t>
  </si>
  <si>
    <t>grunty</t>
  </si>
  <si>
    <t>wartość księgowa</t>
  </si>
  <si>
    <t>razem</t>
  </si>
  <si>
    <t>uwagi</t>
  </si>
  <si>
    <t>pow.</t>
  </si>
  <si>
    <t>wartość</t>
  </si>
  <si>
    <t>budynki i budowle</t>
  </si>
  <si>
    <t>środki trwałe (grupy 3-9)</t>
  </si>
  <si>
    <t>pozostałe środki trwałe i zbiory biblioteczne</t>
  </si>
  <si>
    <t>pozostałe aktywa</t>
  </si>
  <si>
    <t>zł</t>
  </si>
  <si>
    <t>Zespół Szkół Ponadgimnazjalnych Nr 1 w Wągrowcu</t>
  </si>
  <si>
    <t>TZ</t>
  </si>
  <si>
    <t>Dec. Nacz. Miasta z 1987r.</t>
  </si>
  <si>
    <t>Gospodarstwo Pomocnicze przy ZSP nr 1</t>
  </si>
  <si>
    <t>gosp. pomocnicze</t>
  </si>
  <si>
    <t>Zespół Szkół Ponadgimnazjalnych Nr 2 w Wągrowcu</t>
  </si>
  <si>
    <t>Dec. Nacz. Miasta z 1988r.</t>
  </si>
  <si>
    <t>Bursa Szkolna Nr 1 w Wągrowcu</t>
  </si>
  <si>
    <t>Dec. Zarządu Pow. z 13.09.2000r.</t>
  </si>
  <si>
    <t>Dom Pomocy Społecznej w Srebrnej Górze</t>
  </si>
  <si>
    <t>Dec. Kier. U.R. z dnia 11.12.1998r., Dec. Zarządu Pow. z 20.12.2001r.</t>
  </si>
  <si>
    <t>I Liceum Ogólnokształcące w Wągrowcu</t>
  </si>
  <si>
    <t>Poradnia Psychologiczno-Pedagogiczna w Wągrowcu</t>
  </si>
  <si>
    <t>Dec. Zarządu Pow. Nr 1/2002 z 23.10.2002r.</t>
  </si>
  <si>
    <t>Ognisko Pracy Pozaszkolnej w Wągrowcu</t>
  </si>
  <si>
    <t>Dec. Zarządu Pow. Nr 2/2002 z 20.11.2002r.</t>
  </si>
  <si>
    <t>Powiatowe Centrum Pomocy Rodzinie w Wągrowcu</t>
  </si>
  <si>
    <t>użyczenie</t>
  </si>
  <si>
    <t>umowa użyczenia z dnia 02.01.2003r. z Poradnią Psychologiczno-Pedagogiczną</t>
  </si>
  <si>
    <t>Młodzieżowy Ośrodek Wychowawczy w Antoniewie</t>
  </si>
  <si>
    <t>Dec. Kier. U.R. w Poznaniu z dnia 29.09.1995r.</t>
  </si>
  <si>
    <t>Stacja Kontroli i Obsługi Pojazdów Samochodowych w Wągrowcu</t>
  </si>
  <si>
    <t>Uchwała Zarządu Pow. Wągr. Nr 10/99 z 18.02.1999r.</t>
  </si>
  <si>
    <t>Starostwo Powiatowe w Wągrowcu</t>
  </si>
  <si>
    <t>ZN</t>
  </si>
  <si>
    <t>Powiatowy Inspektorat Nadzoru Budowlanego w Wągrowcu</t>
  </si>
  <si>
    <t>Specjalny Ośrodek Szkolno-Wychowawczy w Wągrowcu</t>
  </si>
  <si>
    <t>Dec. Nacz. Miasta z dnia 17.12.1987r.</t>
  </si>
  <si>
    <t>Zespół Szkół Ponadgimnazjalnych w Gołańczy</t>
  </si>
  <si>
    <t>Dec. Urzędu Miejskiego z dnia 10.04.1989r.</t>
  </si>
  <si>
    <t>Powiatowy Zarząd Dróg w Wągrowcu</t>
  </si>
  <si>
    <t>Dec. Kier. U.R. z dnia 13.10.1998r.</t>
  </si>
  <si>
    <t>SP ZOZ w Wągrowcu</t>
  </si>
  <si>
    <t>NU</t>
  </si>
  <si>
    <t>Decyzja Wojewody Pilskiego nr 14 z 28.07.1997r.</t>
  </si>
  <si>
    <t>Publiczna Biblioteka Powiatowa w Wągrowcu</t>
  </si>
  <si>
    <t>umowa użyczenia z dnia 01.05.2002r. z ZSP nr 2</t>
  </si>
  <si>
    <t>Powiatowy Urząd Pracy w Wągrowcu</t>
  </si>
  <si>
    <t>Razem</t>
  </si>
  <si>
    <t>ha</t>
  </si>
  <si>
    <t>MIENIE POWIATU WĄGROWIECKIEGO W PODZIALE NA JEDNOSTKI ORGANIZACYJNE (stan na 30.09.2007)</t>
  </si>
  <si>
    <t>forma dysponowania</t>
  </si>
  <si>
    <t>ZN - zarząd nieodpłatny</t>
  </si>
  <si>
    <t>NU - nieodpłatne użtkowanie</t>
  </si>
  <si>
    <t>TZ - trwały zarząd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</si>
</sst>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10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sz val="10"/>
      <name val="Times New Roman"/>
      <family val="1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/>
    </xf>
    <xf numFmtId="0" fontId="6" fillId="0" borderId="2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C13">
      <selection activeCell="J28" sqref="J28"/>
    </sheetView>
  </sheetViews>
  <sheetFormatPr defaultColWidth="9.00390625" defaultRowHeight="12.75"/>
  <cols>
    <col min="1" max="1" width="3.125" style="0" customWidth="1"/>
    <col min="2" max="2" width="59.75390625" style="0" customWidth="1"/>
    <col min="3" max="3" width="10.75390625" style="0" customWidth="1"/>
    <col min="4" max="5" width="12.75390625" style="0" bestFit="1" customWidth="1"/>
    <col min="6" max="6" width="12.75390625" style="0" customWidth="1"/>
    <col min="7" max="7" width="13.00390625" style="0" customWidth="1"/>
    <col min="8" max="8" width="10.00390625" style="0" customWidth="1"/>
    <col min="9" max="9" width="12.75390625" style="0" bestFit="1" customWidth="1"/>
    <col min="10" max="10" width="18.25390625" style="0" customWidth="1"/>
    <col min="11" max="11" width="41.25390625" style="0" customWidth="1"/>
  </cols>
  <sheetData>
    <row r="1" ht="15">
      <c r="K1" s="1"/>
    </row>
    <row r="3" spans="1:11" ht="21.75" customHeight="1">
      <c r="A3" s="2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4" t="s">
        <v>0</v>
      </c>
      <c r="B4" s="24" t="s">
        <v>1</v>
      </c>
      <c r="C4" s="25" t="s">
        <v>2</v>
      </c>
      <c r="D4" s="25"/>
      <c r="E4" s="25" t="s">
        <v>3</v>
      </c>
      <c r="F4" s="25"/>
      <c r="G4" s="25"/>
      <c r="H4" s="25"/>
      <c r="I4" s="25" t="s">
        <v>4</v>
      </c>
      <c r="J4" s="25" t="s">
        <v>54</v>
      </c>
      <c r="K4" s="25" t="s">
        <v>5</v>
      </c>
    </row>
    <row r="5" spans="1:11" ht="52.5">
      <c r="A5" s="24"/>
      <c r="B5" s="24"/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25"/>
      <c r="J5" s="25"/>
      <c r="K5" s="25"/>
    </row>
    <row r="6" spans="1:11" ht="12.75">
      <c r="A6" s="24"/>
      <c r="B6" s="24"/>
      <c r="C6" s="8" t="s">
        <v>52</v>
      </c>
      <c r="D6" s="8" t="s">
        <v>12</v>
      </c>
      <c r="E6" s="8" t="s">
        <v>12</v>
      </c>
      <c r="F6" s="8" t="s">
        <v>12</v>
      </c>
      <c r="G6" s="8" t="s">
        <v>12</v>
      </c>
      <c r="H6" s="8" t="s">
        <v>12</v>
      </c>
      <c r="I6" s="8" t="s">
        <v>12</v>
      </c>
      <c r="J6" s="25"/>
      <c r="K6" s="25"/>
    </row>
    <row r="7" spans="1:11" ht="24" customHeight="1">
      <c r="A7" s="9">
        <v>1</v>
      </c>
      <c r="B7" s="9" t="s">
        <v>13</v>
      </c>
      <c r="C7" s="10">
        <v>2.9138</v>
      </c>
      <c r="D7" s="11">
        <v>325000</v>
      </c>
      <c r="E7" s="12">
        <v>2674694</v>
      </c>
      <c r="F7" s="11">
        <v>543462</v>
      </c>
      <c r="G7" s="12">
        <v>1371787</v>
      </c>
      <c r="H7" s="12">
        <v>0</v>
      </c>
      <c r="I7" s="11">
        <f aca="true" t="shared" si="0" ref="I7:I25">SUM(D7:H7)</f>
        <v>4914943</v>
      </c>
      <c r="J7" s="13" t="s">
        <v>14</v>
      </c>
      <c r="K7" s="14" t="s">
        <v>15</v>
      </c>
    </row>
    <row r="8" spans="1:11" ht="24" customHeight="1">
      <c r="A8" s="15">
        <v>2</v>
      </c>
      <c r="B8" s="15" t="s">
        <v>16</v>
      </c>
      <c r="C8" s="10">
        <v>0</v>
      </c>
      <c r="D8" s="11">
        <v>0</v>
      </c>
      <c r="E8" s="12">
        <v>3833592</v>
      </c>
      <c r="F8" s="11">
        <v>602671</v>
      </c>
      <c r="G8" s="12">
        <v>162451</v>
      </c>
      <c r="H8" s="12">
        <v>0</v>
      </c>
      <c r="I8" s="11">
        <f t="shared" si="0"/>
        <v>4598714</v>
      </c>
      <c r="J8" s="13" t="s">
        <v>17</v>
      </c>
      <c r="K8" s="14"/>
    </row>
    <row r="9" spans="1:11" ht="24" customHeight="1">
      <c r="A9" s="9">
        <v>3</v>
      </c>
      <c r="B9" s="9" t="s">
        <v>18</v>
      </c>
      <c r="C9" s="10">
        <v>3.2669</v>
      </c>
      <c r="D9" s="11">
        <v>618000</v>
      </c>
      <c r="E9" s="12">
        <v>1310040</v>
      </c>
      <c r="F9" s="11">
        <v>67184</v>
      </c>
      <c r="G9" s="12">
        <v>664721</v>
      </c>
      <c r="H9" s="12">
        <v>0</v>
      </c>
      <c r="I9" s="11">
        <f t="shared" si="0"/>
        <v>2659945</v>
      </c>
      <c r="J9" s="13" t="s">
        <v>14</v>
      </c>
      <c r="K9" s="14" t="s">
        <v>19</v>
      </c>
    </row>
    <row r="10" spans="1:11" ht="24" customHeight="1">
      <c r="A10" s="15">
        <v>4</v>
      </c>
      <c r="B10" s="9" t="s">
        <v>20</v>
      </c>
      <c r="C10" s="10">
        <v>0.9530000000000001</v>
      </c>
      <c r="D10" s="11">
        <v>190000</v>
      </c>
      <c r="E10" s="12">
        <v>2505878</v>
      </c>
      <c r="F10" s="11">
        <v>118479</v>
      </c>
      <c r="G10" s="12">
        <v>185147</v>
      </c>
      <c r="H10" s="12">
        <v>0</v>
      </c>
      <c r="I10" s="11">
        <f t="shared" si="0"/>
        <v>2999504</v>
      </c>
      <c r="J10" s="13" t="s">
        <v>14</v>
      </c>
      <c r="K10" s="14" t="s">
        <v>21</v>
      </c>
    </row>
    <row r="11" spans="1:11" ht="24" customHeight="1">
      <c r="A11" s="9">
        <v>5</v>
      </c>
      <c r="B11" s="9" t="s">
        <v>22</v>
      </c>
      <c r="C11" s="10">
        <v>16.5</v>
      </c>
      <c r="D11" s="11">
        <v>824500</v>
      </c>
      <c r="E11" s="12">
        <v>1705647</v>
      </c>
      <c r="F11" s="11">
        <v>224674</v>
      </c>
      <c r="G11" s="12">
        <v>164446</v>
      </c>
      <c r="H11" s="12">
        <v>0</v>
      </c>
      <c r="I11" s="11">
        <f t="shared" si="0"/>
        <v>2919267</v>
      </c>
      <c r="J11" s="13" t="s">
        <v>14</v>
      </c>
      <c r="K11" s="14" t="s">
        <v>23</v>
      </c>
    </row>
    <row r="12" spans="1:11" ht="24" customHeight="1">
      <c r="A12" s="15">
        <v>6</v>
      </c>
      <c r="B12" s="9" t="s">
        <v>24</v>
      </c>
      <c r="C12" s="10">
        <v>1.4279</v>
      </c>
      <c r="D12" s="11">
        <v>197984</v>
      </c>
      <c r="E12" s="12">
        <v>4122858</v>
      </c>
      <c r="F12" s="11">
        <v>78014</v>
      </c>
      <c r="G12" s="12">
        <v>484590</v>
      </c>
      <c r="H12" s="12">
        <v>0</v>
      </c>
      <c r="I12" s="11">
        <f t="shared" si="0"/>
        <v>4883446</v>
      </c>
      <c r="J12" s="13" t="s">
        <v>14</v>
      </c>
      <c r="K12" s="14" t="s">
        <v>15</v>
      </c>
    </row>
    <row r="13" spans="1:11" ht="24" customHeight="1">
      <c r="A13" s="9">
        <v>7</v>
      </c>
      <c r="B13" s="9" t="s">
        <v>25</v>
      </c>
      <c r="C13" s="10">
        <v>0.43670000000000003</v>
      </c>
      <c r="D13" s="11">
        <v>88000</v>
      </c>
      <c r="E13" s="12">
        <v>689074</v>
      </c>
      <c r="F13" s="11">
        <v>15191</v>
      </c>
      <c r="G13" s="12">
        <v>79728</v>
      </c>
      <c r="H13" s="12">
        <v>0</v>
      </c>
      <c r="I13" s="11">
        <f t="shared" si="0"/>
        <v>871993</v>
      </c>
      <c r="J13" s="13" t="s">
        <v>14</v>
      </c>
      <c r="K13" s="14" t="s">
        <v>26</v>
      </c>
    </row>
    <row r="14" spans="1:11" ht="24" customHeight="1">
      <c r="A14" s="15">
        <v>8</v>
      </c>
      <c r="B14" s="9" t="s">
        <v>27</v>
      </c>
      <c r="C14" s="10">
        <v>0.438</v>
      </c>
      <c r="D14" s="11">
        <v>87000</v>
      </c>
      <c r="E14" s="12">
        <v>40126</v>
      </c>
      <c r="F14" s="11">
        <v>0</v>
      </c>
      <c r="G14" s="12">
        <v>52948</v>
      </c>
      <c r="H14" s="12">
        <v>0</v>
      </c>
      <c r="I14" s="11">
        <f t="shared" si="0"/>
        <v>180074</v>
      </c>
      <c r="J14" s="13" t="s">
        <v>14</v>
      </c>
      <c r="K14" s="14" t="s">
        <v>28</v>
      </c>
    </row>
    <row r="15" spans="1:11" ht="24" customHeight="1">
      <c r="A15" s="9">
        <v>9</v>
      </c>
      <c r="B15" s="9" t="s">
        <v>29</v>
      </c>
      <c r="C15" s="10">
        <v>0</v>
      </c>
      <c r="D15" s="11">
        <v>0</v>
      </c>
      <c r="E15" s="12">
        <v>0</v>
      </c>
      <c r="F15" s="11">
        <v>87155</v>
      </c>
      <c r="G15" s="12">
        <v>140860</v>
      </c>
      <c r="H15" s="12">
        <v>0</v>
      </c>
      <c r="I15" s="11">
        <f t="shared" si="0"/>
        <v>228015</v>
      </c>
      <c r="J15" s="13" t="s">
        <v>30</v>
      </c>
      <c r="K15" s="14" t="s">
        <v>31</v>
      </c>
    </row>
    <row r="16" spans="1:11" ht="24" customHeight="1">
      <c r="A16" s="15">
        <v>10</v>
      </c>
      <c r="B16" s="9" t="s">
        <v>32</v>
      </c>
      <c r="C16" s="10">
        <v>13.9644</v>
      </c>
      <c r="D16" s="11">
        <v>614951</v>
      </c>
      <c r="E16" s="12">
        <v>4265396</v>
      </c>
      <c r="F16" s="11">
        <v>614007</v>
      </c>
      <c r="G16" s="12">
        <v>898786</v>
      </c>
      <c r="H16" s="12">
        <v>0</v>
      </c>
      <c r="I16" s="11">
        <f t="shared" si="0"/>
        <v>6393140</v>
      </c>
      <c r="J16" s="13" t="s">
        <v>14</v>
      </c>
      <c r="K16" s="14" t="s">
        <v>33</v>
      </c>
    </row>
    <row r="17" spans="1:11" ht="24" customHeight="1">
      <c r="A17" s="9">
        <v>11</v>
      </c>
      <c r="B17" s="9" t="s">
        <v>34</v>
      </c>
      <c r="C17" s="10">
        <v>0.3242</v>
      </c>
      <c r="D17" s="11">
        <v>67201</v>
      </c>
      <c r="E17" s="12">
        <v>340785</v>
      </c>
      <c r="F17" s="11">
        <v>377905</v>
      </c>
      <c r="G17" s="12">
        <v>94082</v>
      </c>
      <c r="H17" s="12">
        <v>0</v>
      </c>
      <c r="I17" s="11">
        <f t="shared" si="0"/>
        <v>879973</v>
      </c>
      <c r="J17" s="13" t="s">
        <v>17</v>
      </c>
      <c r="K17" s="14" t="s">
        <v>35</v>
      </c>
    </row>
    <row r="18" spans="1:11" ht="24" customHeight="1">
      <c r="A18" s="15">
        <v>12</v>
      </c>
      <c r="B18" s="9" t="s">
        <v>36</v>
      </c>
      <c r="C18" s="10">
        <v>24.6506</v>
      </c>
      <c r="D18" s="11">
        <v>569587</v>
      </c>
      <c r="E18" s="12">
        <v>5671168</v>
      </c>
      <c r="F18" s="11">
        <v>1163026</v>
      </c>
      <c r="G18" s="12">
        <v>758596</v>
      </c>
      <c r="H18" s="12">
        <v>70000</v>
      </c>
      <c r="I18" s="11">
        <f t="shared" si="0"/>
        <v>8232377</v>
      </c>
      <c r="J18" s="13" t="s">
        <v>37</v>
      </c>
      <c r="K18" s="14"/>
    </row>
    <row r="19" spans="1:11" ht="24" customHeight="1">
      <c r="A19" s="9">
        <v>13</v>
      </c>
      <c r="B19" s="9" t="s">
        <v>38</v>
      </c>
      <c r="C19" s="10">
        <v>0</v>
      </c>
      <c r="D19" s="11">
        <v>0</v>
      </c>
      <c r="E19" s="12">
        <v>0</v>
      </c>
      <c r="F19" s="11">
        <v>8000</v>
      </c>
      <c r="G19" s="12">
        <v>33186</v>
      </c>
      <c r="H19" s="12">
        <v>0</v>
      </c>
      <c r="I19" s="11">
        <f t="shared" si="0"/>
        <v>41186</v>
      </c>
      <c r="J19" s="13"/>
      <c r="K19" s="14"/>
    </row>
    <row r="20" spans="1:11" ht="24" customHeight="1">
      <c r="A20" s="15">
        <v>14</v>
      </c>
      <c r="B20" s="9" t="s">
        <v>39</v>
      </c>
      <c r="C20" s="10">
        <v>0.36050000000000004</v>
      </c>
      <c r="D20" s="11">
        <v>61000</v>
      </c>
      <c r="E20" s="12">
        <v>260650</v>
      </c>
      <c r="F20" s="11">
        <v>132160</v>
      </c>
      <c r="G20" s="12">
        <v>751572</v>
      </c>
      <c r="H20" s="12">
        <v>0</v>
      </c>
      <c r="I20" s="11">
        <f t="shared" si="0"/>
        <v>1205382</v>
      </c>
      <c r="J20" s="13" t="s">
        <v>14</v>
      </c>
      <c r="K20" s="14" t="s">
        <v>40</v>
      </c>
    </row>
    <row r="21" spans="1:11" ht="24" customHeight="1">
      <c r="A21" s="9">
        <v>15</v>
      </c>
      <c r="B21" s="9" t="s">
        <v>41</v>
      </c>
      <c r="C21" s="10">
        <v>3.951</v>
      </c>
      <c r="D21" s="11">
        <v>137012</v>
      </c>
      <c r="E21" s="12">
        <v>5980082</v>
      </c>
      <c r="F21" s="11">
        <v>553374</v>
      </c>
      <c r="G21" s="12">
        <v>798085</v>
      </c>
      <c r="H21" s="12">
        <v>0</v>
      </c>
      <c r="I21" s="11">
        <f t="shared" si="0"/>
        <v>7468553</v>
      </c>
      <c r="J21" s="13" t="s">
        <v>14</v>
      </c>
      <c r="K21" s="14" t="s">
        <v>42</v>
      </c>
    </row>
    <row r="22" spans="1:11" ht="24" customHeight="1">
      <c r="A22" s="15">
        <v>16</v>
      </c>
      <c r="B22" s="9" t="s">
        <v>43</v>
      </c>
      <c r="C22" s="10">
        <v>83.5994</v>
      </c>
      <c r="D22" s="11">
        <v>7001780</v>
      </c>
      <c r="E22" s="12">
        <v>29085491</v>
      </c>
      <c r="F22" s="11">
        <v>345610</v>
      </c>
      <c r="G22" s="12">
        <v>57630</v>
      </c>
      <c r="H22" s="12">
        <v>0</v>
      </c>
      <c r="I22" s="11">
        <f t="shared" si="0"/>
        <v>36490511</v>
      </c>
      <c r="J22" s="13" t="s">
        <v>14</v>
      </c>
      <c r="K22" s="14" t="s">
        <v>44</v>
      </c>
    </row>
    <row r="23" spans="1:11" ht="24" customHeight="1">
      <c r="A23" s="9">
        <v>17</v>
      </c>
      <c r="B23" s="9" t="s">
        <v>45</v>
      </c>
      <c r="C23" s="10">
        <v>0</v>
      </c>
      <c r="D23" s="11">
        <v>0</v>
      </c>
      <c r="E23" s="12">
        <v>36441</v>
      </c>
      <c r="F23" s="11">
        <v>10673879</v>
      </c>
      <c r="G23" s="12">
        <v>69235</v>
      </c>
      <c r="H23" s="12">
        <v>0</v>
      </c>
      <c r="I23" s="11">
        <f t="shared" si="0"/>
        <v>10779555</v>
      </c>
      <c r="J23" s="13" t="s">
        <v>46</v>
      </c>
      <c r="K23" s="14" t="s">
        <v>47</v>
      </c>
    </row>
    <row r="24" spans="1:11" ht="24" customHeight="1">
      <c r="A24" s="15">
        <v>18</v>
      </c>
      <c r="B24" s="9" t="s">
        <v>48</v>
      </c>
      <c r="C24" s="10">
        <v>0</v>
      </c>
      <c r="D24" s="11">
        <v>0</v>
      </c>
      <c r="E24" s="12">
        <v>0</v>
      </c>
      <c r="F24" s="11">
        <v>42996</v>
      </c>
      <c r="G24" s="12">
        <v>272978</v>
      </c>
      <c r="H24" s="12">
        <v>0</v>
      </c>
      <c r="I24" s="11">
        <f t="shared" si="0"/>
        <v>315974</v>
      </c>
      <c r="J24" s="13" t="s">
        <v>30</v>
      </c>
      <c r="K24" s="14" t="s">
        <v>49</v>
      </c>
    </row>
    <row r="25" spans="1:11" ht="24" customHeight="1">
      <c r="A25" s="15">
        <v>19</v>
      </c>
      <c r="B25" s="9" t="s">
        <v>50</v>
      </c>
      <c r="C25" s="10">
        <v>0</v>
      </c>
      <c r="D25" s="11">
        <v>0</v>
      </c>
      <c r="E25" s="12">
        <v>932114</v>
      </c>
      <c r="F25" s="11">
        <v>445758</v>
      </c>
      <c r="G25" s="12">
        <v>210953</v>
      </c>
      <c r="H25" s="12">
        <v>0</v>
      </c>
      <c r="I25" s="11">
        <f t="shared" si="0"/>
        <v>1588825</v>
      </c>
      <c r="J25" s="13"/>
      <c r="K25" s="14"/>
    </row>
    <row r="26" spans="1:11" ht="24" customHeight="1">
      <c r="A26" s="16"/>
      <c r="B26" s="17" t="s">
        <v>51</v>
      </c>
      <c r="C26" s="18">
        <f aca="true" t="shared" si="1" ref="C26:I26">SUM(C7:C25)</f>
        <v>152.78640000000001</v>
      </c>
      <c r="D26" s="19">
        <f t="shared" si="1"/>
        <v>10782015</v>
      </c>
      <c r="E26" s="19">
        <f t="shared" si="1"/>
        <v>63454036</v>
      </c>
      <c r="F26" s="19">
        <f t="shared" si="1"/>
        <v>16093545</v>
      </c>
      <c r="G26" s="19">
        <f t="shared" si="1"/>
        <v>7251781</v>
      </c>
      <c r="H26" s="19">
        <f t="shared" si="1"/>
        <v>70000</v>
      </c>
      <c r="I26" s="19">
        <f t="shared" si="1"/>
        <v>97651377</v>
      </c>
      <c r="J26" s="20"/>
      <c r="K26" s="20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6"/>
      <c r="B28" s="21" t="s">
        <v>57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21" t="s">
        <v>55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21" t="s">
        <v>56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21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21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21"/>
      <c r="C33" s="5"/>
      <c r="D33" s="5"/>
      <c r="E33" s="5"/>
      <c r="F33" s="5"/>
      <c r="G33" s="5"/>
      <c r="H33" s="5"/>
      <c r="I33" s="5"/>
      <c r="J33" s="5"/>
      <c r="K33" s="5"/>
    </row>
    <row r="34" spans="1:11" ht="15.75">
      <c r="A34" s="22">
        <v>19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2"/>
      <c r="B35" s="3"/>
      <c r="K35" s="4">
        <f>SUM(D7:G25)</f>
        <v>97581377</v>
      </c>
    </row>
  </sheetData>
  <mergeCells count="9">
    <mergeCell ref="A34:K34"/>
    <mergeCell ref="A3:K3"/>
    <mergeCell ref="A4:A6"/>
    <mergeCell ref="B4:B6"/>
    <mergeCell ref="C4:D4"/>
    <mergeCell ref="E4:H4"/>
    <mergeCell ref="I4:I5"/>
    <mergeCell ref="J4:J6"/>
    <mergeCell ref="K4:K6"/>
  </mergeCells>
  <printOptions/>
  <pageMargins left="0.7479166666666667" right="0.7479166666666667" top="0.9840277777777778" bottom="0.77" header="0.5118055555555556" footer="0.5118055555555556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Trojanowski</dc:creator>
  <cp:keywords/>
  <dc:description/>
  <cp:lastModifiedBy>Dariusz Trojanowski</cp:lastModifiedBy>
  <cp:lastPrinted>2007-10-31T08:43:04Z</cp:lastPrinted>
  <dcterms:created xsi:type="dcterms:W3CDTF">2005-10-03T10:53:43Z</dcterms:created>
  <dcterms:modified xsi:type="dcterms:W3CDTF">2007-11-13T08:54:13Z</dcterms:modified>
  <cp:category/>
  <cp:version/>
  <cp:contentType/>
  <cp:contentStatus/>
  <cp:revision>1</cp:revision>
</cp:coreProperties>
</file>